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/>
  <mc:AlternateContent xmlns:mc="http://schemas.openxmlformats.org/markup-compatibility/2006">
    <mc:Choice Requires="x15">
      <x15ac:absPath xmlns:x15ac="http://schemas.microsoft.com/office/spreadsheetml/2010/11/ac" url="F:\SGT\Regionalverband -Kanton\Abrechnungen\"/>
    </mc:Choice>
  </mc:AlternateContent>
  <xr:revisionPtr revIDLastSave="0" documentId="8_{E0FF83D9-3238-4BE4-9E59-1228C6924F55}" xr6:coauthVersionLast="47" xr6:coauthVersionMax="47" xr10:uidLastSave="{00000000-0000-0000-0000-000000000000}"/>
  <bookViews>
    <workbookView xWindow="-120" yWindow="-120" windowWidth="29040" windowHeight="15150" xr2:uid="{00000000-000D-0000-FFFF-FFFF00000000}"/>
  </bookViews>
  <sheets>
    <sheet name="RSVE" sheetId="2" r:id="rId1"/>
    <sheet name="Verei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A8" i="3" s="1"/>
  <c r="A4" i="3"/>
  <c r="A7" i="3" s="1"/>
  <c r="A23" i="2"/>
  <c r="A22" i="2"/>
  <c r="E9" i="3" l="1"/>
  <c r="A11" i="3"/>
  <c r="E11" i="3" s="1"/>
  <c r="A12" i="3"/>
  <c r="E12" i="3" l="1"/>
  <c r="E8" i="3"/>
  <c r="E7" i="3"/>
  <c r="D5" i="3"/>
  <c r="D4" i="3"/>
  <c r="D14" i="3" l="1"/>
  <c r="E14" i="3"/>
  <c r="E15" i="3" l="1"/>
  <c r="D23" i="2" l="1"/>
  <c r="D22" i="2"/>
  <c r="D24" i="2" l="1"/>
  <c r="D26" i="2" s="1"/>
</calcChain>
</file>

<file path=xl/sharedStrings.xml><?xml version="1.0" encoding="utf-8"?>
<sst xmlns="http://schemas.openxmlformats.org/spreadsheetml/2006/main" count="45" uniqueCount="43">
  <si>
    <t>Text</t>
  </si>
  <si>
    <t>Theres Treichler</t>
  </si>
  <si>
    <t>8841 Gross</t>
  </si>
  <si>
    <t>Grosserstrasse 39</t>
  </si>
  <si>
    <t>Anzahl</t>
  </si>
  <si>
    <t>à Franken</t>
  </si>
  <si>
    <t>Total</t>
  </si>
  <si>
    <t>Durchführender Verein</t>
  </si>
  <si>
    <t>Einzahlung an:</t>
  </si>
  <si>
    <t>Schwyzer Kantonalbank</t>
  </si>
  <si>
    <t>IBAN CH04 0077 7001 0467 3295 B</t>
  </si>
  <si>
    <t>Weitere Verpflichtungen des durchführenden Verein:</t>
  </si>
  <si>
    <t>Spezialpreise:</t>
  </si>
  <si>
    <t>Regionalverband Einsiedeln</t>
  </si>
  <si>
    <t>SV Tell Einsiedeln</t>
  </si>
  <si>
    <t>Pro Teilnehmer Fr. 2.00</t>
  </si>
  <si>
    <t>Bereitstellen der Schiessanlage, Büro und Warner-Dienst</t>
  </si>
  <si>
    <t>Bereitstellung der Munition</t>
  </si>
  <si>
    <t>Einzug der Doppelgelder</t>
  </si>
  <si>
    <t>Erstellen der Rangliste nach Kat. und Weiterleitung an Regionalverband sowie Vereine</t>
  </si>
  <si>
    <t>Abrechnungsformular Regionalschützenverband Einsiedeln - RSVE</t>
  </si>
  <si>
    <t>Liegendschiessen</t>
  </si>
  <si>
    <t>Es gibt keine Spezialpreise und Kranzkarten</t>
  </si>
  <si>
    <t>Pro Teilnehmer Fr. 10.00 (Jahresmeisterschaft Beitrag)</t>
  </si>
  <si>
    <t>Guthaben RSVE</t>
  </si>
  <si>
    <t>Eingenommene Kranzkarten RSV Einsiedeln (Übergeben)</t>
  </si>
  <si>
    <t>Total an RSVE</t>
  </si>
  <si>
    <t>Abrechnung Verein</t>
  </si>
  <si>
    <t>à</t>
  </si>
  <si>
    <t>Einnahmen</t>
  </si>
  <si>
    <t>Ausgaben</t>
  </si>
  <si>
    <t>Summe</t>
  </si>
  <si>
    <t>Gewinn</t>
  </si>
  <si>
    <t>Stichgelder Teilnehmer Kat. A</t>
  </si>
  <si>
    <t>Stichgelder Teilnehmer Kat. D/E</t>
  </si>
  <si>
    <t>Munition pro Schuss 0.35 Kat. D/E</t>
  </si>
  <si>
    <t>Munition pro Schuss 0.35 Kat. A</t>
  </si>
  <si>
    <t xml:space="preserve">Abgabe pro Teilnehmer  </t>
  </si>
  <si>
    <t xml:space="preserve">Abgabe pro Teilnehmer (JS Beitrag) </t>
  </si>
  <si>
    <r>
      <rPr>
        <b/>
        <sz val="10"/>
        <color rgb="FFFF0000"/>
        <rFont val="Calibri"/>
        <family val="2"/>
        <scheme val="minor"/>
      </rPr>
      <t>Achtung!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nur grüne Felder ausfüllen (Rest übernimmts automatisch)</t>
    </r>
  </si>
  <si>
    <t>Abgaben:</t>
  </si>
  <si>
    <t>Eingaben:</t>
  </si>
  <si>
    <r>
      <rPr>
        <b/>
        <sz val="10"/>
        <color theme="1"/>
        <rFont val="Calibri"/>
        <family val="2"/>
        <scheme val="minor"/>
      </rPr>
      <t>Umweltabgabe:</t>
    </r>
    <r>
      <rPr>
        <sz val="10"/>
        <color theme="1"/>
        <rFont val="Calibri"/>
        <family val="2"/>
        <scheme val="minor"/>
      </rPr>
      <t xml:space="preserve"> Scheiben Abnützung / Kugelfang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</si>
</sst>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" fontId="0" fillId="0" borderId="0" xfId="0" applyNumberFormat="1"/>
    <xf numFmtId="164" fontId="0" fillId="0" borderId="0" xfId="0" applyNumberFormat="1"/>
    <xf numFmtId="164" fontId="4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/>
    <xf numFmtId="164" fontId="1" fillId="4" borderId="0" xfId="0" applyNumberFormat="1" applyFont="1" applyFill="1"/>
    <xf numFmtId="0" fontId="1" fillId="4" borderId="0" xfId="0" applyFont="1" applyFill="1"/>
    <xf numFmtId="4" fontId="1" fillId="4" borderId="0" xfId="0" applyNumberFormat="1" applyFont="1" applyFill="1"/>
    <xf numFmtId="0" fontId="3" fillId="0" borderId="0" xfId="0" applyFont="1" applyBorder="1"/>
    <xf numFmtId="4" fontId="4" fillId="0" borderId="0" xfId="0" applyNumberFormat="1" applyFont="1" applyBorder="1"/>
    <xf numFmtId="164" fontId="6" fillId="4" borderId="0" xfId="0" applyNumberFormat="1" applyFont="1" applyFill="1"/>
    <xf numFmtId="0" fontId="6" fillId="4" borderId="0" xfId="0" applyFont="1" applyFill="1"/>
    <xf numFmtId="164" fontId="7" fillId="4" borderId="0" xfId="0" applyNumberFormat="1" applyFont="1" applyFill="1"/>
    <xf numFmtId="0" fontId="0" fillId="0" borderId="0" xfId="0" applyBorder="1"/>
    <xf numFmtId="4" fontId="0" fillId="0" borderId="0" xfId="0" applyNumberFormat="1" applyBorder="1"/>
    <xf numFmtId="164" fontId="1" fillId="4" borderId="0" xfId="0" applyNumberFormat="1" applyFont="1" applyFill="1" applyBorder="1"/>
    <xf numFmtId="0" fontId="1" fillId="4" borderId="0" xfId="0" applyFont="1" applyFill="1" applyBorder="1"/>
    <xf numFmtId="4" fontId="1" fillId="4" borderId="0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164" fontId="10" fillId="5" borderId="3" xfId="0" applyNumberFormat="1" applyFont="1" applyFill="1" applyBorder="1"/>
    <xf numFmtId="0" fontId="10" fillId="5" borderId="4" xfId="0" applyFont="1" applyFill="1" applyBorder="1"/>
    <xf numFmtId="4" fontId="10" fillId="5" borderId="5" xfId="0" applyNumberFormat="1" applyFont="1" applyFill="1" applyBorder="1"/>
    <xf numFmtId="4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/>
    <xf numFmtId="164" fontId="1" fillId="3" borderId="3" xfId="0" applyNumberFormat="1" applyFont="1" applyFill="1" applyBorder="1"/>
    <xf numFmtId="0" fontId="1" fillId="3" borderId="4" xfId="0" applyFont="1" applyFill="1" applyBorder="1"/>
    <xf numFmtId="1" fontId="2" fillId="0" borderId="0" xfId="0" applyNumberFormat="1" applyFont="1" applyFill="1" applyAlignment="1">
      <alignment horizontal="left"/>
    </xf>
    <xf numFmtId="0" fontId="0" fillId="0" borderId="0" xfId="0" applyFill="1"/>
    <xf numFmtId="164" fontId="13" fillId="6" borderId="0" xfId="0" applyNumberFormat="1" applyFont="1" applyFill="1" applyBorder="1"/>
    <xf numFmtId="0" fontId="13" fillId="6" borderId="0" xfId="0" applyFont="1" applyFill="1" applyBorder="1"/>
    <xf numFmtId="1" fontId="2" fillId="6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/>
    <xf numFmtId="0" fontId="16" fillId="4" borderId="0" xfId="0" applyFont="1" applyFill="1" applyProtection="1">
      <protection locked="0"/>
    </xf>
    <xf numFmtId="4" fontId="4" fillId="6" borderId="0" xfId="0" applyNumberFormat="1" applyFont="1" applyFill="1" applyProtection="1">
      <protection locked="0"/>
    </xf>
    <xf numFmtId="0" fontId="14" fillId="5" borderId="3" xfId="0" applyFont="1" applyFill="1" applyBorder="1" applyProtection="1">
      <protection locked="0"/>
    </xf>
    <xf numFmtId="164" fontId="15" fillId="5" borderId="4" xfId="0" applyNumberFormat="1" applyFont="1" applyFill="1" applyBorder="1" applyAlignment="1" applyProtection="1">
      <alignment horizontal="left"/>
      <protection locked="0"/>
    </xf>
    <xf numFmtId="0" fontId="14" fillId="5" borderId="4" xfId="0" applyFont="1" applyFill="1" applyBorder="1" applyAlignment="1" applyProtection="1">
      <alignment horizontal="right"/>
      <protection locked="0"/>
    </xf>
    <xf numFmtId="0" fontId="14" fillId="5" borderId="4" xfId="0" applyFont="1" applyFill="1" applyBorder="1" applyProtection="1">
      <protection locked="0"/>
    </xf>
    <xf numFmtId="0" fontId="14" fillId="5" borderId="5" xfId="0" applyFont="1" applyFill="1" applyBorder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164" fontId="11" fillId="5" borderId="2" xfId="0" applyNumberFormat="1" applyFont="1" applyFill="1" applyBorder="1" applyAlignment="1" applyProtection="1">
      <alignment horizontal="right"/>
      <protection locked="0"/>
    </xf>
    <xf numFmtId="0" fontId="3" fillId="5" borderId="2" xfId="0" applyFont="1" applyFill="1" applyBorder="1" applyAlignment="1" applyProtection="1">
      <alignment horizontal="right"/>
      <protection locked="0"/>
    </xf>
    <xf numFmtId="4" fontId="3" fillId="5" borderId="5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Protection="1"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4" fontId="4" fillId="0" borderId="4" xfId="0" applyNumberFormat="1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4" fontId="3" fillId="0" borderId="8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1EED-54BC-4CEF-BF91-DFAEB1AAC6C5}">
  <dimension ref="A1:D52"/>
  <sheetViews>
    <sheetView tabSelected="1" view="pageLayout" zoomScaleNormal="100" workbookViewId="0">
      <selection activeCell="D25" sqref="D25"/>
    </sheetView>
  </sheetViews>
  <sheetFormatPr baseColWidth="10" defaultRowHeight="15" x14ac:dyDescent="0.25"/>
  <cols>
    <col min="1" max="1" width="10.7109375" style="2" customWidth="1"/>
    <col min="2" max="2" width="50.42578125" customWidth="1"/>
    <col min="3" max="3" width="14" customWidth="1"/>
    <col min="4" max="4" width="13" style="1" customWidth="1"/>
  </cols>
  <sheetData>
    <row r="1" spans="1:4" ht="21" x14ac:dyDescent="0.35">
      <c r="A1" s="36" t="s">
        <v>20</v>
      </c>
      <c r="B1" s="37"/>
      <c r="C1" s="37"/>
      <c r="D1" s="38"/>
    </row>
    <row r="2" spans="1:4" ht="27.75" customHeight="1" x14ac:dyDescent="0.35">
      <c r="A2" s="10"/>
      <c r="B2" s="11"/>
      <c r="C2" s="11"/>
      <c r="D2" s="12"/>
    </row>
    <row r="3" spans="1:4" ht="23.25" x14ac:dyDescent="0.35">
      <c r="A3" s="41" t="s">
        <v>21</v>
      </c>
      <c r="B3" s="42"/>
      <c r="C3" s="42"/>
      <c r="D3" s="52">
        <v>2021</v>
      </c>
    </row>
    <row r="4" spans="1:4" ht="23.25" x14ac:dyDescent="0.35">
      <c r="A4" s="10"/>
      <c r="B4" s="11"/>
      <c r="C4" s="11"/>
      <c r="D4" s="12"/>
    </row>
    <row r="5" spans="1:4" ht="15" customHeight="1" x14ac:dyDescent="0.35">
      <c r="A5" s="15" t="s">
        <v>13</v>
      </c>
      <c r="B5" s="16"/>
      <c r="C5" s="11"/>
      <c r="D5" s="12"/>
    </row>
    <row r="6" spans="1:4" ht="15" customHeight="1" x14ac:dyDescent="0.35">
      <c r="A6" s="15" t="s">
        <v>1</v>
      </c>
      <c r="B6" s="16"/>
      <c r="C6" s="11"/>
      <c r="D6" s="12"/>
    </row>
    <row r="7" spans="1:4" ht="15" customHeight="1" x14ac:dyDescent="0.35">
      <c r="A7" s="15" t="s">
        <v>3</v>
      </c>
      <c r="B7" s="16"/>
      <c r="C7" s="11"/>
      <c r="D7" s="12"/>
    </row>
    <row r="8" spans="1:4" ht="15" customHeight="1" x14ac:dyDescent="0.35">
      <c r="A8" s="15" t="s">
        <v>2</v>
      </c>
      <c r="B8" s="16"/>
      <c r="C8" s="11"/>
      <c r="D8" s="12"/>
    </row>
    <row r="9" spans="1:4" ht="23.25" x14ac:dyDescent="0.35">
      <c r="A9" s="15"/>
      <c r="B9" s="16"/>
      <c r="C9" s="11"/>
      <c r="D9" s="12"/>
    </row>
    <row r="10" spans="1:4" ht="23.25" x14ac:dyDescent="0.35">
      <c r="A10" s="15"/>
      <c r="B10" s="54"/>
      <c r="C10" s="11"/>
      <c r="D10" s="12"/>
    </row>
    <row r="11" spans="1:4" ht="15" customHeight="1" x14ac:dyDescent="0.35">
      <c r="A11" s="17" t="s">
        <v>7</v>
      </c>
      <c r="B11" s="16"/>
      <c r="C11" s="11"/>
      <c r="D11" s="12"/>
    </row>
    <row r="12" spans="1:4" ht="15" customHeight="1" x14ac:dyDescent="0.35">
      <c r="A12" s="15" t="s">
        <v>14</v>
      </c>
      <c r="B12" s="16"/>
      <c r="C12" s="11"/>
      <c r="D12" s="12"/>
    </row>
    <row r="13" spans="1:4" ht="23.25" x14ac:dyDescent="0.35">
      <c r="A13" s="20"/>
      <c r="B13" s="21"/>
      <c r="C13" s="21"/>
      <c r="D13" s="22"/>
    </row>
    <row r="14" spans="1:4" x14ac:dyDescent="0.25">
      <c r="A14" s="45" t="s">
        <v>39</v>
      </c>
      <c r="B14" s="46"/>
      <c r="C14" s="18"/>
      <c r="D14" s="19"/>
    </row>
    <row r="15" spans="1:4" x14ac:dyDescent="0.25">
      <c r="A15" s="29" t="s">
        <v>4</v>
      </c>
      <c r="B15" s="23" t="s">
        <v>0</v>
      </c>
      <c r="C15" s="24" t="s">
        <v>5</v>
      </c>
      <c r="D15" s="25" t="s">
        <v>6</v>
      </c>
    </row>
    <row r="16" spans="1:4" x14ac:dyDescent="0.25">
      <c r="A16" s="48" t="s">
        <v>41</v>
      </c>
      <c r="B16" s="49"/>
      <c r="C16" s="50"/>
      <c r="D16" s="51"/>
    </row>
    <row r="17" spans="1:4" x14ac:dyDescent="0.25">
      <c r="A17" s="47"/>
      <c r="B17" s="5" t="s">
        <v>33</v>
      </c>
      <c r="C17" s="31">
        <v>40</v>
      </c>
      <c r="D17" s="6"/>
    </row>
    <row r="18" spans="1:4" x14ac:dyDescent="0.25">
      <c r="A18" s="47"/>
      <c r="B18" s="5" t="s">
        <v>34</v>
      </c>
      <c r="C18" s="31">
        <v>35</v>
      </c>
      <c r="D18" s="6"/>
    </row>
    <row r="19" spans="1:4" x14ac:dyDescent="0.25">
      <c r="A19" s="30"/>
      <c r="C19" s="8"/>
      <c r="D19" s="6"/>
    </row>
    <row r="20" spans="1:4" x14ac:dyDescent="0.25">
      <c r="A20" s="30"/>
      <c r="C20" s="8"/>
      <c r="D20" s="6"/>
    </row>
    <row r="21" spans="1:4" x14ac:dyDescent="0.25">
      <c r="A21" s="33" t="s">
        <v>40</v>
      </c>
      <c r="C21" s="8"/>
      <c r="D21" s="6"/>
    </row>
    <row r="22" spans="1:4" x14ac:dyDescent="0.25">
      <c r="A22" s="43">
        <f>SUM(A17:A18)</f>
        <v>0</v>
      </c>
      <c r="B22" s="5" t="s">
        <v>23</v>
      </c>
      <c r="C22" s="31">
        <v>10</v>
      </c>
      <c r="D22" s="6">
        <f>SUM(A22*C22)</f>
        <v>0</v>
      </c>
    </row>
    <row r="23" spans="1:4" x14ac:dyDescent="0.25">
      <c r="A23" s="43">
        <f>SUM(A17:A18)</f>
        <v>0</v>
      </c>
      <c r="B23" s="5" t="s">
        <v>15</v>
      </c>
      <c r="C23" s="31">
        <v>2</v>
      </c>
      <c r="D23" s="6">
        <f>SUM(A23*C23)</f>
        <v>0</v>
      </c>
    </row>
    <row r="24" spans="1:4" x14ac:dyDescent="0.25">
      <c r="A24" s="30"/>
      <c r="C24" s="32" t="s">
        <v>24</v>
      </c>
      <c r="D24" s="9">
        <f>SUM(D21:D23)</f>
        <v>0</v>
      </c>
    </row>
    <row r="25" spans="1:4" x14ac:dyDescent="0.25">
      <c r="A25" s="30"/>
      <c r="B25" s="28" t="s">
        <v>25</v>
      </c>
      <c r="C25" s="53"/>
      <c r="D25" s="55"/>
    </row>
    <row r="26" spans="1:4" ht="15.75" thickBot="1" x14ac:dyDescent="0.3">
      <c r="A26" s="30"/>
      <c r="C26" s="39" t="s">
        <v>26</v>
      </c>
      <c r="D26" s="40">
        <f>D24-D25</f>
        <v>0</v>
      </c>
    </row>
    <row r="27" spans="1:4" ht="15.75" thickTop="1" x14ac:dyDescent="0.25">
      <c r="A27" s="30"/>
      <c r="C27" s="31"/>
      <c r="D27" s="6"/>
    </row>
    <row r="28" spans="1:4" x14ac:dyDescent="0.25">
      <c r="A28" s="30"/>
      <c r="C28" s="31"/>
      <c r="D28" s="6"/>
    </row>
    <row r="29" spans="1:4" x14ac:dyDescent="0.25">
      <c r="A29" s="33" t="s">
        <v>11</v>
      </c>
      <c r="C29" s="31"/>
      <c r="D29" s="6"/>
    </row>
    <row r="30" spans="1:4" x14ac:dyDescent="0.25">
      <c r="A30" s="33"/>
      <c r="B30" s="34"/>
      <c r="C30" s="31"/>
      <c r="D30" s="6"/>
    </row>
    <row r="31" spans="1:4" x14ac:dyDescent="0.25">
      <c r="A31" s="30"/>
      <c r="B31" s="35" t="s">
        <v>18</v>
      </c>
      <c r="C31" s="31"/>
      <c r="D31" s="6"/>
    </row>
    <row r="32" spans="1:4" x14ac:dyDescent="0.25">
      <c r="A32" s="30"/>
      <c r="B32" s="35" t="s">
        <v>16</v>
      </c>
      <c r="C32" s="31"/>
      <c r="D32" s="6"/>
    </row>
    <row r="33" spans="1:4" x14ac:dyDescent="0.25">
      <c r="A33" s="33"/>
      <c r="B33" s="34" t="s">
        <v>17</v>
      </c>
      <c r="C33" s="31"/>
      <c r="D33" s="6"/>
    </row>
    <row r="34" spans="1:4" x14ac:dyDescent="0.25">
      <c r="A34" s="30"/>
      <c r="B34" s="35" t="s">
        <v>19</v>
      </c>
      <c r="C34" s="31"/>
      <c r="D34" s="6"/>
    </row>
    <row r="35" spans="1:4" x14ac:dyDescent="0.25">
      <c r="A35" s="30"/>
      <c r="C35" s="31"/>
      <c r="D35" s="6"/>
    </row>
    <row r="36" spans="1:4" x14ac:dyDescent="0.25">
      <c r="A36" s="30"/>
      <c r="C36" s="31"/>
      <c r="D36" s="6"/>
    </row>
    <row r="37" spans="1:4" x14ac:dyDescent="0.25">
      <c r="A37" s="33"/>
      <c r="B37" s="34"/>
      <c r="C37" s="31"/>
      <c r="D37" s="6"/>
    </row>
    <row r="38" spans="1:4" x14ac:dyDescent="0.25">
      <c r="A38" s="30"/>
      <c r="B38" s="34"/>
      <c r="C38" s="31"/>
      <c r="D38" s="6"/>
    </row>
    <row r="39" spans="1:4" x14ac:dyDescent="0.25">
      <c r="A39" s="30"/>
      <c r="B39" s="7"/>
      <c r="C39" s="31"/>
      <c r="D39" s="6"/>
    </row>
    <row r="40" spans="1:4" x14ac:dyDescent="0.25">
      <c r="A40" s="33" t="s">
        <v>12</v>
      </c>
      <c r="B40" s="34" t="s">
        <v>22</v>
      </c>
      <c r="C40" s="31"/>
      <c r="D40" s="6"/>
    </row>
    <row r="41" spans="1:4" x14ac:dyDescent="0.25">
      <c r="A41" s="4"/>
      <c r="C41" s="31"/>
      <c r="D41" s="6"/>
    </row>
    <row r="42" spans="1:4" x14ac:dyDescent="0.25">
      <c r="A42" s="4"/>
      <c r="C42" s="8"/>
      <c r="D42" s="6"/>
    </row>
    <row r="43" spans="1:4" x14ac:dyDescent="0.25">
      <c r="A43" s="26" t="s">
        <v>8</v>
      </c>
      <c r="B43" s="5"/>
      <c r="C43" s="8"/>
      <c r="D43" s="6"/>
    </row>
    <row r="44" spans="1:4" x14ac:dyDescent="0.25">
      <c r="A44" s="27" t="s">
        <v>9</v>
      </c>
      <c r="B44" s="5"/>
      <c r="C44" s="8"/>
      <c r="D44" s="6"/>
    </row>
    <row r="45" spans="1:4" x14ac:dyDescent="0.25">
      <c r="A45" s="27" t="s">
        <v>10</v>
      </c>
      <c r="B45" s="28"/>
      <c r="C45" s="5"/>
      <c r="D45" s="6"/>
    </row>
    <row r="46" spans="1:4" x14ac:dyDescent="0.25">
      <c r="A46" s="3"/>
      <c r="C46" s="5"/>
      <c r="D46" s="6"/>
    </row>
    <row r="47" spans="1:4" x14ac:dyDescent="0.25">
      <c r="A47" s="3"/>
      <c r="C47" s="5"/>
      <c r="D47" s="6"/>
    </row>
    <row r="48" spans="1:4" x14ac:dyDescent="0.25">
      <c r="A48" s="3"/>
      <c r="C48" s="5"/>
      <c r="D48" s="6"/>
    </row>
    <row r="49" spans="1:4" x14ac:dyDescent="0.25">
      <c r="A49" s="4"/>
      <c r="B49" s="7"/>
      <c r="C49" s="5"/>
      <c r="D49" s="6"/>
    </row>
    <row r="50" spans="1:4" x14ac:dyDescent="0.25">
      <c r="A50" s="4"/>
      <c r="C50" s="5"/>
      <c r="D50" s="6"/>
    </row>
    <row r="51" spans="1:4" x14ac:dyDescent="0.25">
      <c r="A51" s="4"/>
      <c r="C51" s="5"/>
      <c r="D51" s="6"/>
    </row>
    <row r="52" spans="1:4" x14ac:dyDescent="0.25">
      <c r="A52" s="4"/>
      <c r="C52" s="13"/>
      <c r="D52" s="14"/>
    </row>
  </sheetData>
  <sheetProtection algorithmName="SHA-512" hashValue="aEGOIpeVYL9h8v1OYhQ8Se1r40O2i+eDNZj+wN2CMGcaySy37aAzDqrCJevU+IvUhCUQMfvQbyjWg+xoCoXNWA==" saltValue="6LoFr1hS33n1goBbia9cow==" spinCount="100000" sheet="1" objects="1" scenarios="1" selectLockedCells="1"/>
  <pageMargins left="0.70866141732283472" right="0.31496062992125984" top="0.78740157480314965" bottom="0.78740157480314965" header="0.31496062992125984" footer="0.31496062992125984"/>
  <pageSetup paperSize="9" orientation="portrait" r:id="rId1"/>
  <headerFooter>
    <oddFooter>&amp;L
&amp;"-,Fett"&amp;8Abrechnungsformular&amp;"-,Standard"&amp;11
&amp;"-,Fett"&amp;8RSV-Einsiedeln&amp;C
&amp;R&amp;"-,Fett"&amp;8&amp;D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7296-3036-4058-A259-F61B256F1CDA}">
  <dimension ref="A1:E18"/>
  <sheetViews>
    <sheetView view="pageLayout" zoomScaleNormal="100" workbookViewId="0">
      <selection activeCell="D14" sqref="D14:E14"/>
    </sheetView>
  </sheetViews>
  <sheetFormatPr baseColWidth="10" defaultRowHeight="15" x14ac:dyDescent="0.25"/>
  <cols>
    <col min="2" max="2" width="33.5703125" customWidth="1"/>
    <col min="4" max="5" width="13.7109375" customWidth="1"/>
  </cols>
  <sheetData>
    <row r="1" spans="1:5" ht="21" x14ac:dyDescent="0.35">
      <c r="A1" s="56"/>
      <c r="B1" s="57" t="s">
        <v>27</v>
      </c>
      <c r="C1" s="58"/>
      <c r="D1" s="59"/>
      <c r="E1" s="60"/>
    </row>
    <row r="2" spans="1:5" x14ac:dyDescent="0.25">
      <c r="A2" s="61"/>
      <c r="B2" s="62"/>
      <c r="C2" s="63"/>
      <c r="D2" s="64"/>
      <c r="E2" s="65"/>
    </row>
    <row r="3" spans="1:5" x14ac:dyDescent="0.25">
      <c r="A3" s="66"/>
      <c r="B3" s="67"/>
      <c r="C3" s="68" t="s">
        <v>28</v>
      </c>
      <c r="D3" s="69" t="s">
        <v>29</v>
      </c>
      <c r="E3" s="70" t="s">
        <v>30</v>
      </c>
    </row>
    <row r="4" spans="1:5" x14ac:dyDescent="0.25">
      <c r="A4" s="71">
        <f>SUM(RSVE!A17)</f>
        <v>0</v>
      </c>
      <c r="B4" s="64" t="s">
        <v>33</v>
      </c>
      <c r="C4" s="72">
        <v>40</v>
      </c>
      <c r="D4" s="65">
        <f>SUM(C4*A4)</f>
        <v>0</v>
      </c>
      <c r="E4" s="65"/>
    </row>
    <row r="5" spans="1:5" x14ac:dyDescent="0.25">
      <c r="A5" s="71">
        <f>SUM(RSVE!A18)</f>
        <v>0</v>
      </c>
      <c r="B5" s="64" t="s">
        <v>34</v>
      </c>
      <c r="C5" s="72">
        <v>35</v>
      </c>
      <c r="D5" s="65">
        <f>SUM(C5*A5)</f>
        <v>0</v>
      </c>
      <c r="E5" s="65"/>
    </row>
    <row r="6" spans="1:5" x14ac:dyDescent="0.25">
      <c r="A6" s="73"/>
      <c r="B6" s="64"/>
      <c r="C6" s="72"/>
      <c r="D6" s="65"/>
      <c r="E6" s="65"/>
    </row>
    <row r="7" spans="1:5" x14ac:dyDescent="0.25">
      <c r="A7" s="73">
        <f>SUM(A4)</f>
        <v>0</v>
      </c>
      <c r="B7" s="74" t="s">
        <v>36</v>
      </c>
      <c r="C7" s="72">
        <v>0.35</v>
      </c>
      <c r="D7" s="64"/>
      <c r="E7" s="65">
        <f>SUM(A4*C7*46)</f>
        <v>0</v>
      </c>
    </row>
    <row r="8" spans="1:5" x14ac:dyDescent="0.25">
      <c r="A8" s="73">
        <f>SUM(A5)</f>
        <v>0</v>
      </c>
      <c r="B8" s="74" t="s">
        <v>35</v>
      </c>
      <c r="C8" s="72">
        <v>0.35</v>
      </c>
      <c r="D8" s="64"/>
      <c r="E8" s="65">
        <f>SUM(A5*C8*36)</f>
        <v>0</v>
      </c>
    </row>
    <row r="9" spans="1:5" x14ac:dyDescent="0.25">
      <c r="A9" s="73"/>
      <c r="B9" s="64" t="s">
        <v>42</v>
      </c>
      <c r="C9" s="72">
        <v>0.15</v>
      </c>
      <c r="D9" s="64"/>
      <c r="E9" s="65">
        <f>SUM(A7*C9*46+A8*C9*36)</f>
        <v>0</v>
      </c>
    </row>
    <row r="10" spans="1:5" x14ac:dyDescent="0.25">
      <c r="A10" s="73"/>
      <c r="B10" s="74"/>
      <c r="C10" s="75"/>
      <c r="D10" s="64"/>
      <c r="E10" s="76"/>
    </row>
    <row r="11" spans="1:5" x14ac:dyDescent="0.25">
      <c r="A11" s="73">
        <f>SUM(A4:A5)</f>
        <v>0</v>
      </c>
      <c r="B11" s="74" t="s">
        <v>38</v>
      </c>
      <c r="C11" s="72">
        <v>10</v>
      </c>
      <c r="D11" s="64"/>
      <c r="E11" s="65">
        <f>SUM(A11*C11)</f>
        <v>0</v>
      </c>
    </row>
    <row r="12" spans="1:5" x14ac:dyDescent="0.25">
      <c r="A12" s="73">
        <f>SUM(A4:A5)</f>
        <v>0</v>
      </c>
      <c r="B12" s="74" t="s">
        <v>37</v>
      </c>
      <c r="C12" s="72">
        <v>2</v>
      </c>
      <c r="D12" s="64"/>
      <c r="E12" s="65">
        <f>SUM(A12*C12)</f>
        <v>0</v>
      </c>
    </row>
    <row r="13" spans="1:5" x14ac:dyDescent="0.25">
      <c r="A13" s="73"/>
      <c r="B13" s="74"/>
      <c r="C13" s="77"/>
      <c r="D13" s="78"/>
      <c r="E13" s="79"/>
    </row>
    <row r="14" spans="1:5" x14ac:dyDescent="0.25">
      <c r="A14" s="66"/>
      <c r="B14" s="80"/>
      <c r="C14" s="81" t="s">
        <v>31</v>
      </c>
      <c r="D14" s="82">
        <f>SUM(D4:D13)</f>
        <v>0</v>
      </c>
      <c r="E14" s="82">
        <f>SUM(E7:E13)</f>
        <v>0</v>
      </c>
    </row>
    <row r="15" spans="1:5" ht="15.75" thickBot="1" x14ac:dyDescent="0.3">
      <c r="A15" s="66"/>
      <c r="B15" s="64"/>
      <c r="C15" s="83"/>
      <c r="D15" s="84" t="s">
        <v>32</v>
      </c>
      <c r="E15" s="85">
        <f>D14-E14</f>
        <v>0</v>
      </c>
    </row>
    <row r="16" spans="1:5" ht="15.75" thickTop="1" x14ac:dyDescent="0.25"/>
    <row r="18" spans="2:2" x14ac:dyDescent="0.25">
      <c r="B18" s="44"/>
    </row>
  </sheetData>
  <sheetProtection algorithmName="SHA-512" hashValue="Zq34Hqv0FJYtkOyV0GF7cBA3tlaNQEdYGh0UwLEH3r/nX1JD3yMC3vG2cH+JAOcPrd6TM2IaUgwO2nGQWTZ8zA==" saltValue="eOOoliUpLJwdoy+dgOjOJw==" spinCount="100000" sheet="1" objects="1" scenarios="1" selectLockedCells="1" selectUnlockedCells="1"/>
  <pageMargins left="0.7" right="0.7" top="0.78740157499999996" bottom="0.78740157499999996" header="0.3" footer="0.3"/>
  <pageSetup paperSize="9" orientation="portrait" horizontalDpi="0" verticalDpi="0" r:id="rId1"/>
  <headerFooter>
    <oddFooter>&amp;L
Abrechnungsformular
RSV-Einsiedeln&amp;R&amp;D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RSVE</vt:lpstr>
      <vt:lpstr>Verein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Josef Kälin</cp:lastModifiedBy>
  <cp:lastPrinted>2020-11-10T13:14:22Z</cp:lastPrinted>
  <dcterms:created xsi:type="dcterms:W3CDTF">2016-04-10T08:30:35Z</dcterms:created>
  <dcterms:modified xsi:type="dcterms:W3CDTF">2021-08-06T12:36:48Z</dcterms:modified>
</cp:coreProperties>
</file>